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4295" windowHeight="12435" tabRatio="617"/>
  </bookViews>
  <sheets>
    <sheet name="1" sheetId="4" r:id="rId1"/>
  </sheets>
  <definedNames>
    <definedName name="_xlnm._FilterDatabase" localSheetId="0" hidden="1">'1'!$A$3:$S$6</definedName>
    <definedName name="_xlnm.Print_Area" localSheetId="0">'1'!$B$1:$P$5</definedName>
    <definedName name="Типобъектаприсоединения">'1'!$Q$1:$S$1</definedName>
  </definedNames>
  <calcPr calcId="145621"/>
</workbook>
</file>

<file path=xl/calcChain.xml><?xml version="1.0" encoding="utf-8"?>
<calcChain xmlns="http://schemas.openxmlformats.org/spreadsheetml/2006/main">
  <c r="J6" i="4" l="1"/>
  <c r="J4" i="4" l="1"/>
  <c r="J5" i="4" l="1"/>
</calcChain>
</file>

<file path=xl/sharedStrings.xml><?xml version="1.0" encoding="utf-8"?>
<sst xmlns="http://schemas.openxmlformats.org/spreadsheetml/2006/main" count="37" uniqueCount="36">
  <si>
    <t>Наименование объекта присоединения</t>
  </si>
  <si>
    <t>Наименование заявителя</t>
  </si>
  <si>
    <t>Дата ввода в эксплуатацию присоединяемых энергопринимающих устройств</t>
  </si>
  <si>
    <t>Срок действия технических условий на технологическое присоединение</t>
  </si>
  <si>
    <t>Энергопринимающие устройства</t>
  </si>
  <si>
    <t>Объекты элекросетевого хозяйства</t>
  </si>
  <si>
    <t>Объект по производству электрической энергии</t>
  </si>
  <si>
    <t>Дата поступления уведомления о выполнении ТУ</t>
  </si>
  <si>
    <t>Дата акта о выполнении ТУ</t>
  </si>
  <si>
    <t>Максимальная мощность энергопринимающих устройств в соответствии с заявкой на технологическое присоединение, кВт</t>
  </si>
  <si>
    <t>N и дата получения разрешения Ростехнадзора на допуск в эксплуатацию энергетических установок</t>
  </si>
  <si>
    <t>Статус договора (действующий/закрыт)</t>
  </si>
  <si>
    <t>№ и дата поступления заявки на технологическое присоединение</t>
  </si>
  <si>
    <t>Дата акта об осуществлении ТП</t>
  </si>
  <si>
    <t>№ п/п</t>
  </si>
  <si>
    <t>Центр питания</t>
  </si>
  <si>
    <t>Условия оплаты</t>
  </si>
  <si>
    <t>№ договора на ТП</t>
  </si>
  <si>
    <t>Стоимость услуги по договору, руб без НДС</t>
  </si>
  <si>
    <t>100% процентов платы за технологическое присоединение вносятся в течение 15 дней со дня заключения настоящего договора;</t>
  </si>
  <si>
    <t>ООО "Метсервис"</t>
  </si>
  <si>
    <t>ПС 110/6кВ "Кислородная"</t>
  </si>
  <si>
    <t>2 ЛЭП-6кВ, 2БКТП-6/0,4кВ</t>
  </si>
  <si>
    <t>№3 от 11.02.2020г.</t>
  </si>
  <si>
    <t>НТФ ЕЭТ 21Н-2-24</t>
  </si>
  <si>
    <t>АО "ЕВРАЗ НТМК"</t>
  </si>
  <si>
    <t>ПС 110/35/6кВ "Коксовая"</t>
  </si>
  <si>
    <t>Установки 35 кВ АКОС 1,2,3,4</t>
  </si>
  <si>
    <t>НТФ ЕЭТ 21Н-2-22</t>
  </si>
  <si>
    <t>100% процентов платы за технологическое присоединение вносятся в течение 10 дней со дня подписания акта об осуществлении технологического присоединения</t>
  </si>
  <si>
    <t>№200-1371
от 13.08.2019</t>
  </si>
  <si>
    <t>АО "Облкоммунэнерго"</t>
  </si>
  <si>
    <t>ПС 110/6кВ "Евстюниха"</t>
  </si>
  <si>
    <t>2 КЛ-6кВ, 2БКТП-6/0,4кВ</t>
  </si>
  <si>
    <t>НТФ ЕЭТ 21Н-2-23</t>
  </si>
  <si>
    <t>№1438 от 14.10.2019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</si>
</sst>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3" fillId="0" borderId="2" xfId="0" applyFont="1" applyFill="1" applyBorder="1" applyAlignment="1">
      <alignment horizontal="center" vertical="top" wrapText="1"/>
    </xf>
    <xf numFmtId="0" fontId="0" fillId="0" borderId="0" xfId="0" applyFill="1"/>
    <xf numFmtId="0" fontId="6" fillId="0" borderId="0" xfId="0" applyFont="1" applyAlignment="1">
      <alignment horizontal="justify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"/>
  <sheetViews>
    <sheetView tabSelected="1" zoomScale="55" zoomScaleNormal="55" zoomScaleSheetLayoutView="70" workbookViewId="0">
      <selection activeCell="H17" sqref="H17"/>
    </sheetView>
  </sheetViews>
  <sheetFormatPr defaultRowHeight="15" x14ac:dyDescent="0.25"/>
  <cols>
    <col min="2" max="2" width="20.140625" customWidth="1"/>
    <col min="3" max="3" width="18.5703125" customWidth="1"/>
    <col min="4" max="4" width="20" customWidth="1"/>
    <col min="5" max="5" width="22.140625" customWidth="1"/>
    <col min="6" max="6" width="20.7109375" customWidth="1"/>
    <col min="7" max="7" width="24.42578125" customWidth="1"/>
    <col min="8" max="8" width="20.28515625" customWidth="1"/>
    <col min="9" max="9" width="31.7109375" customWidth="1"/>
    <col min="10" max="10" width="20.28515625" style="15" customWidth="1"/>
    <col min="11" max="11" width="19.42578125" customWidth="1"/>
    <col min="12" max="12" width="18.42578125" customWidth="1"/>
    <col min="13" max="14" width="15.42578125" customWidth="1"/>
    <col min="15" max="15" width="34" customWidth="1"/>
    <col min="16" max="16" width="18.140625" customWidth="1"/>
  </cols>
  <sheetData>
    <row r="1" spans="1:19" ht="15" customHeight="1" x14ac:dyDescent="0.25">
      <c r="B1" s="1"/>
      <c r="C1" s="1"/>
      <c r="D1" s="1"/>
      <c r="E1" s="1"/>
      <c r="F1" s="1"/>
      <c r="G1" s="1"/>
      <c r="H1" s="1"/>
      <c r="I1" s="1"/>
      <c r="J1" s="13"/>
      <c r="K1" s="1"/>
      <c r="L1" s="1"/>
      <c r="M1" s="1"/>
      <c r="N1" s="1"/>
      <c r="Q1" s="3" t="s">
        <v>4</v>
      </c>
      <c r="R1" s="3" t="s">
        <v>5</v>
      </c>
      <c r="S1" s="3" t="s">
        <v>6</v>
      </c>
    </row>
    <row r="2" spans="1:19" ht="128.25" customHeight="1" x14ac:dyDescent="0.25">
      <c r="A2" s="7" t="s">
        <v>14</v>
      </c>
      <c r="B2" s="7" t="s">
        <v>1</v>
      </c>
      <c r="C2" s="7" t="s">
        <v>15</v>
      </c>
      <c r="D2" s="7" t="s">
        <v>0</v>
      </c>
      <c r="E2" s="7" t="s">
        <v>9</v>
      </c>
      <c r="F2" s="7" t="s">
        <v>12</v>
      </c>
      <c r="G2" s="7" t="s">
        <v>17</v>
      </c>
      <c r="H2" s="7" t="s">
        <v>18</v>
      </c>
      <c r="I2" s="7" t="s">
        <v>16</v>
      </c>
      <c r="J2" s="14" t="s">
        <v>11</v>
      </c>
      <c r="K2" s="7" t="s">
        <v>3</v>
      </c>
      <c r="L2" s="7" t="s">
        <v>7</v>
      </c>
      <c r="M2" s="7" t="s">
        <v>8</v>
      </c>
      <c r="N2" s="7" t="s">
        <v>13</v>
      </c>
      <c r="O2" s="7" t="s">
        <v>10</v>
      </c>
      <c r="P2" s="7" t="s">
        <v>2</v>
      </c>
    </row>
    <row r="3" spans="1:19" ht="11.25" customHeight="1" x14ac:dyDescent="0.2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5">
        <v>15</v>
      </c>
      <c r="P3" s="5">
        <v>16</v>
      </c>
    </row>
    <row r="4" spans="1:19" s="4" customFormat="1" ht="126" customHeight="1" x14ac:dyDescent="0.25">
      <c r="A4" s="8">
        <v>1</v>
      </c>
      <c r="B4" s="8" t="s">
        <v>20</v>
      </c>
      <c r="C4" s="5" t="s">
        <v>21</v>
      </c>
      <c r="D4" s="5" t="s">
        <v>22</v>
      </c>
      <c r="E4" s="8">
        <v>2500</v>
      </c>
      <c r="F4" s="9" t="s">
        <v>23</v>
      </c>
      <c r="G4" s="11" t="s">
        <v>24</v>
      </c>
      <c r="H4" s="12">
        <v>17744</v>
      </c>
      <c r="I4" s="16" t="s">
        <v>19</v>
      </c>
      <c r="J4" s="11" t="str">
        <f>IF(N4&lt;&gt;"","закрыт","действующий")</f>
        <v>действующий</v>
      </c>
      <c r="K4" s="10">
        <v>44625</v>
      </c>
      <c r="L4" s="6"/>
      <c r="M4" s="6"/>
      <c r="N4" s="6"/>
      <c r="O4" s="2"/>
      <c r="P4" s="5"/>
    </row>
    <row r="5" spans="1:19" s="4" customFormat="1" ht="159.75" customHeight="1" x14ac:dyDescent="0.25">
      <c r="A5" s="19">
        <v>2</v>
      </c>
      <c r="B5" s="8" t="s">
        <v>25</v>
      </c>
      <c r="C5" s="5" t="s">
        <v>26</v>
      </c>
      <c r="D5" s="5" t="s">
        <v>27</v>
      </c>
      <c r="E5" s="8">
        <v>85000</v>
      </c>
      <c r="F5" s="18" t="s">
        <v>30</v>
      </c>
      <c r="G5" s="11" t="s">
        <v>28</v>
      </c>
      <c r="H5" s="12">
        <v>16649</v>
      </c>
      <c r="I5" s="20" t="s">
        <v>29</v>
      </c>
      <c r="J5" s="11" t="str">
        <f t="shared" ref="J5:J6" si="0">IF(N5&lt;&gt;"","закрыт","действующий")</f>
        <v>действующий</v>
      </c>
      <c r="K5" s="10">
        <v>44824</v>
      </c>
      <c r="L5" s="6"/>
      <c r="M5" s="6"/>
      <c r="N5" s="6"/>
      <c r="O5" s="2"/>
      <c r="P5" s="5"/>
    </row>
    <row r="6" spans="1:19" ht="56.25" customHeight="1" x14ac:dyDescent="0.25">
      <c r="A6" s="19">
        <v>3</v>
      </c>
      <c r="B6" s="8" t="s">
        <v>31</v>
      </c>
      <c r="C6" s="5" t="s">
        <v>32</v>
      </c>
      <c r="D6" s="5" t="s">
        <v>33</v>
      </c>
      <c r="E6" s="8">
        <v>1600</v>
      </c>
      <c r="F6" s="11" t="s">
        <v>35</v>
      </c>
      <c r="G6" s="18" t="s">
        <v>34</v>
      </c>
      <c r="H6" s="17">
        <v>16649</v>
      </c>
      <c r="I6" s="20" t="s">
        <v>19</v>
      </c>
      <c r="J6" s="18" t="str">
        <f t="shared" si="0"/>
        <v>действующий</v>
      </c>
      <c r="K6" s="10">
        <v>44557</v>
      </c>
      <c r="L6" s="6"/>
      <c r="M6" s="6"/>
      <c r="N6" s="6"/>
      <c r="O6" s="6"/>
      <c r="P6" s="5"/>
    </row>
  </sheetData>
  <autoFilter ref="A3:S6"/>
  <pageMargins left="0.23622047244094488" right="0.23622047244094488" top="0.3543307086614173" bottom="0.3543307086614173" header="0.31496062992125984" footer="0.31496062992125984"/>
  <pageSetup paperSize="9" scale="3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</vt:lpstr>
      <vt:lpstr>'1'!Область_печати</vt:lpstr>
      <vt:lpstr>Типобъектаприсоединения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Константин</dc:creator>
  <cp:lastModifiedBy>Zakhar.Valiulin@evraz.com</cp:lastModifiedBy>
  <cp:lastPrinted>2018-09-10T05:02:52Z</cp:lastPrinted>
  <dcterms:created xsi:type="dcterms:W3CDTF">2013-06-13T01:56:44Z</dcterms:created>
  <dcterms:modified xsi:type="dcterms:W3CDTF">2020-09-03T05:00:11Z</dcterms:modified>
</cp:coreProperties>
</file>