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E12" i="1"/>
  <c r="F12" i="1"/>
  <c r="C12" i="1"/>
</calcChain>
</file>

<file path=xl/sharedStrings.xml><?xml version="1.0" encoding="utf-8"?>
<sst xmlns="http://schemas.openxmlformats.org/spreadsheetml/2006/main" count="21" uniqueCount="21">
  <si>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</si>
  <si>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</si>
  <si>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</si>
  <si>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</si>
  <si>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</si>
  <si>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</si>
  <si>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</si>
  <si>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</si>
  <si>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</si>
  <si>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</si>
  <si>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</si>
  <si>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1 Этап 2025г</t>
  </si>
  <si>
    <t>2 Этап 2026г</t>
  </si>
  <si>
    <t>3 Этап 2027г</t>
  </si>
  <si>
    <t>Сводный анализ стоимости Реконструкция ССПИ ОДС СП</t>
  </si>
  <si>
    <t>Стоимость проекта в соответствии с ТКП № 189-К от 29.03.24г ООО "Уралэнерготел"</t>
  </si>
  <si>
    <t>Стоимость проекта в соответствии с ТКП № НС24-04/107 от 02.04.24г АО "Тяжпромсервис"</t>
  </si>
  <si>
    <t>Стоимость проекта в соответствии с ТКП № 04/04/24 от 01.04.24г ООО "ЭлКО"</t>
  </si>
  <si>
    <t>https://zakupki.gov.ru/epz/order/notice/notice223/documents.html?noticeInfoId=15878257</t>
  </si>
  <si>
    <t>Стоимость проекта по аналогичных закупкам из ЕИС Закупки, руб. без НДС</t>
  </si>
  <si>
    <t>Год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</si>
</sst>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F25" sqref="F25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26.140625" style="1" customWidth="1"/>
    <col min="8" max="8" width="21.5703125" style="1" customWidth="1"/>
    <col min="9" max="18" width="9.140625" style="1"/>
  </cols>
  <sheetData>
    <row r="1" spans="1:7" x14ac:dyDescent="0.25">
      <c r="G1" s="7" t="s">
        <v>3</v>
      </c>
    </row>
    <row r="2" spans="1:7" x14ac:dyDescent="0.25">
      <c r="G2" s="7" t="s">
        <v>4</v>
      </c>
    </row>
    <row r="3" spans="1:7" x14ac:dyDescent="0.25">
      <c r="G3" s="7" t="s">
        <v>5</v>
      </c>
    </row>
    <row r="4" spans="1:7" x14ac:dyDescent="0.25">
      <c r="G4" s="7" t="s">
        <v>6</v>
      </c>
    </row>
    <row r="5" spans="1:7" x14ac:dyDescent="0.25">
      <c r="G5" s="7" t="s">
        <v>7</v>
      </c>
    </row>
    <row r="7" spans="1:7" ht="33" customHeight="1" x14ac:dyDescent="0.25">
      <c r="B7" s="10" t="s">
        <v>14</v>
      </c>
      <c r="C7" s="10"/>
      <c r="D7" s="10"/>
      <c r="E7" s="10"/>
      <c r="F7" s="10"/>
      <c r="G7" s="10"/>
    </row>
    <row r="8" spans="1:7" ht="60" x14ac:dyDescent="0.25">
      <c r="A8" s="5" t="s">
        <v>0</v>
      </c>
      <c r="B8" s="9" t="s">
        <v>20</v>
      </c>
      <c r="C8" s="9" t="s">
        <v>1</v>
      </c>
      <c r="D8" s="9" t="s">
        <v>15</v>
      </c>
      <c r="E8" s="9" t="s">
        <v>16</v>
      </c>
      <c r="F8" s="6" t="s">
        <v>17</v>
      </c>
      <c r="G8" s="9" t="s">
        <v>19</v>
      </c>
    </row>
    <row r="9" spans="1:7" ht="42" customHeight="1" x14ac:dyDescent="0.25">
      <c r="A9" s="5">
        <v>1</v>
      </c>
      <c r="B9" s="9" t="s">
        <v>11</v>
      </c>
      <c r="C9" s="2">
        <v>17911</v>
      </c>
      <c r="D9" s="2">
        <v>18500</v>
      </c>
      <c r="E9" s="2">
        <v>17911</v>
      </c>
      <c r="F9" s="3">
        <v>19580</v>
      </c>
      <c r="G9" s="12" t="s">
        <v>18</v>
      </c>
    </row>
    <row r="10" spans="1:7" ht="37.5" customHeight="1" x14ac:dyDescent="0.25">
      <c r="A10" s="5">
        <v>2</v>
      </c>
      <c r="B10" s="9" t="s">
        <v>12</v>
      </c>
      <c r="C10" s="2">
        <v>20404</v>
      </c>
      <c r="D10" s="2">
        <v>24260</v>
      </c>
      <c r="E10" s="2">
        <v>20404</v>
      </c>
      <c r="F10" s="9">
        <v>22500</v>
      </c>
      <c r="G10" s="12"/>
    </row>
    <row r="11" spans="1:7" ht="37.5" customHeight="1" x14ac:dyDescent="0.25">
      <c r="A11" s="5">
        <v>3</v>
      </c>
      <c r="B11" s="9" t="s">
        <v>13</v>
      </c>
      <c r="C11" s="2">
        <v>10671</v>
      </c>
      <c r="D11" s="2">
        <v>10950.5</v>
      </c>
      <c r="E11" s="2">
        <v>10671</v>
      </c>
      <c r="F11" s="9">
        <v>10800</v>
      </c>
      <c r="G11" s="12"/>
    </row>
    <row r="12" spans="1:7" ht="26.25" customHeight="1" x14ac:dyDescent="0.25">
      <c r="A12" s="5">
        <v>4</v>
      </c>
      <c r="B12" s="9" t="s">
        <v>2</v>
      </c>
      <c r="C12" s="8">
        <f>SUM(C9:C11)</f>
        <v>48986</v>
      </c>
      <c r="D12" s="8">
        <f>SUM(D9:D11)</f>
        <v>53710.5</v>
      </c>
      <c r="E12" s="2">
        <f>SUM(E9:E11)</f>
        <v>48986</v>
      </c>
      <c r="F12" s="8">
        <f>SUM(F9:F11)</f>
        <v>52880</v>
      </c>
      <c r="G12" s="13">
        <v>77298859.209999993</v>
      </c>
    </row>
    <row r="15" spans="1:7" ht="15" customHeight="1" x14ac:dyDescent="0.25">
      <c r="B15" s="1" t="s">
        <v>8</v>
      </c>
      <c r="D15" s="11" t="s">
        <v>9</v>
      </c>
      <c r="E15" s="11"/>
    </row>
    <row r="16" spans="1:7" x14ac:dyDescent="0.25">
      <c r="D16" s="11" t="s">
        <v>10</v>
      </c>
      <c r="E16" s="11"/>
    </row>
  </sheetData>
  <mergeCells count="4">
    <mergeCell ref="B7:G7"/>
    <mergeCell ref="D15:E15"/>
    <mergeCell ref="D16:E16"/>
    <mergeCell ref="G9:G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2024-04-03T07:18:06Z</dcterms:modified>
</cp:coreProperties>
</file>